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firstSheet="6" activeTab="7"/>
  </bookViews>
  <sheets>
    <sheet name="BG10" sheetId="1" r:id="rId1"/>
    <sheet name="BG12" sheetId="2" r:id="rId2"/>
    <sheet name="BG14" sheetId="3" r:id="rId3"/>
    <sheet name="MW16 MW19" sheetId="4" r:id="rId4"/>
    <sheet name="SM SW" sheetId="5" r:id="rId5"/>
    <sheet name="VM VW" sheetId="6" r:id="rId6"/>
    <sheet name="Walk" sheetId="7" r:id="rId7"/>
    <sheet name="Brooklyn Shield" sheetId="8" r:id="rId8"/>
  </sheets>
  <definedNames/>
  <calcPr fullCalcOnLoad="1"/>
</workbook>
</file>

<file path=xl/sharedStrings.xml><?xml version="1.0" encoding="utf-8"?>
<sst xmlns="http://schemas.openxmlformats.org/spreadsheetml/2006/main" count="349" uniqueCount="116">
  <si>
    <t>Grade:</t>
  </si>
  <si>
    <t>Veteran Men</t>
  </si>
  <si>
    <t>Place</t>
  </si>
  <si>
    <t>Name</t>
  </si>
  <si>
    <t>Club</t>
  </si>
  <si>
    <t>Time</t>
  </si>
  <si>
    <t>8000m</t>
  </si>
  <si>
    <t>Distance:</t>
  </si>
  <si>
    <t>Waimea</t>
  </si>
  <si>
    <t>Marl</t>
  </si>
  <si>
    <t>Nelson</t>
  </si>
  <si>
    <t>1000m</t>
  </si>
  <si>
    <t>Brooklyn points</t>
  </si>
  <si>
    <t>2000m</t>
  </si>
  <si>
    <t>3000m</t>
  </si>
  <si>
    <t>6000m</t>
  </si>
  <si>
    <t>Veteran Women</t>
  </si>
  <si>
    <t>10000m</t>
  </si>
  <si>
    <t>Walkers</t>
  </si>
  <si>
    <t>Senior Women</t>
  </si>
  <si>
    <t>Marlborough</t>
  </si>
  <si>
    <t>Grade</t>
  </si>
  <si>
    <t>Walk</t>
  </si>
  <si>
    <t>VM</t>
  </si>
  <si>
    <t>VW</t>
  </si>
  <si>
    <t>SM</t>
  </si>
  <si>
    <t>SW</t>
  </si>
  <si>
    <t>Total</t>
  </si>
  <si>
    <t>Brooklyn Trophy</t>
  </si>
  <si>
    <t>Brooklyn Shield</t>
  </si>
  <si>
    <t>Men 19 and under</t>
  </si>
  <si>
    <t>Women 19 and under</t>
  </si>
  <si>
    <t>Age Group</t>
  </si>
  <si>
    <t>M19</t>
  </si>
  <si>
    <t>W19</t>
  </si>
  <si>
    <t>Nicky Cameron-Dunn</t>
  </si>
  <si>
    <t>Elton Merrin</t>
  </si>
  <si>
    <t>Murray Thompson</t>
  </si>
  <si>
    <t>Wayne Gee</t>
  </si>
  <si>
    <t>M16</t>
  </si>
  <si>
    <t>4000m</t>
  </si>
  <si>
    <t>David Bendell</t>
  </si>
  <si>
    <t>Ray Waters</t>
  </si>
  <si>
    <t>Sheila Waters</t>
  </si>
  <si>
    <t>W16</t>
  </si>
  <si>
    <t xml:space="preserve">Senior Men </t>
  </si>
  <si>
    <t>John Kennedy</t>
  </si>
  <si>
    <t>Tim Cross</t>
  </si>
  <si>
    <t>Steve Olsen</t>
  </si>
  <si>
    <t>Anna Young</t>
  </si>
  <si>
    <t>Heather McNabb</t>
  </si>
  <si>
    <t>Susanne McIndoe</t>
  </si>
  <si>
    <t>Ian McNabb</t>
  </si>
  <si>
    <t>Ian Thomas</t>
  </si>
  <si>
    <t>Men 16 and under</t>
  </si>
  <si>
    <t>Women 16 and under</t>
  </si>
  <si>
    <t>Charlie Sturrock Cup</t>
  </si>
  <si>
    <t>B10</t>
  </si>
  <si>
    <t>G10</t>
  </si>
  <si>
    <t>B12</t>
  </si>
  <si>
    <t>G12</t>
  </si>
  <si>
    <t>B14</t>
  </si>
  <si>
    <t>G14</t>
  </si>
  <si>
    <t>Don Pederson Cup</t>
  </si>
  <si>
    <t>Boys 10 and under</t>
  </si>
  <si>
    <t>Girls 10 and under</t>
  </si>
  <si>
    <t>Emmerson Cosgrove</t>
  </si>
  <si>
    <t>Joseph Westend</t>
  </si>
  <si>
    <t>N/R</t>
  </si>
  <si>
    <t>Libby McDonald</t>
  </si>
  <si>
    <t>Katie Young</t>
  </si>
  <si>
    <t>Boys 14 and under</t>
  </si>
  <si>
    <t>Girls 14 and under</t>
  </si>
  <si>
    <t>Boys 12 and under</t>
  </si>
  <si>
    <t>Girls 12 and under</t>
  </si>
  <si>
    <t xml:space="preserve">Tom Cameron-Dunn </t>
  </si>
  <si>
    <t xml:space="preserve">             </t>
  </si>
  <si>
    <t>Nicola Westend</t>
  </si>
  <si>
    <t>Katrina Goodger</t>
  </si>
  <si>
    <t>Tony Westend</t>
  </si>
  <si>
    <t>Allister Christie</t>
  </si>
  <si>
    <t>Rab Rodger</t>
  </si>
  <si>
    <t>Sam Cameron-Dunn</t>
  </si>
  <si>
    <t>Toby Jennings</t>
  </si>
  <si>
    <t>Bailey McKay</t>
  </si>
  <si>
    <t>Sophia Bendell</t>
  </si>
  <si>
    <t>Lucy Bendell</t>
  </si>
  <si>
    <t>Charlotte Westend</t>
  </si>
  <si>
    <t xml:space="preserve">Maddie Jeffries </t>
  </si>
  <si>
    <t>Toby McKendry</t>
  </si>
  <si>
    <t>Lucy McKendry</t>
  </si>
  <si>
    <t>Thomas Westend</t>
  </si>
  <si>
    <t>Talia Jennings</t>
  </si>
  <si>
    <t>Riley Jennings</t>
  </si>
  <si>
    <t>Lucy Young</t>
  </si>
  <si>
    <t>Kelly Parnwell</t>
  </si>
  <si>
    <t>Nicola McDonald</t>
  </si>
  <si>
    <t>Heather Collins</t>
  </si>
  <si>
    <t>Monika Wieland</t>
  </si>
  <si>
    <t>Colleen Wilson</t>
  </si>
  <si>
    <t>Andrew Barker</t>
  </si>
  <si>
    <t>Paul Wieland</t>
  </si>
  <si>
    <t>Allister Leach</t>
  </si>
  <si>
    <t>Hugh Haughey</t>
  </si>
  <si>
    <t>Ron Adams</t>
  </si>
  <si>
    <t>Roger Golding</t>
  </si>
  <si>
    <t>JP Carre</t>
  </si>
  <si>
    <t>Jono Leach</t>
  </si>
  <si>
    <t>Dale Smit</t>
  </si>
  <si>
    <t>Brent McKay</t>
  </si>
  <si>
    <t>Nicola Henson</t>
  </si>
  <si>
    <t>Francis Gee</t>
  </si>
  <si>
    <t>Savannah Gee</t>
  </si>
  <si>
    <t>DNF</t>
  </si>
  <si>
    <t>Michael Wiechern</t>
  </si>
  <si>
    <t>Total of 57 competitors.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</si>
</sst>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F400]h:mm:ss\ \a\.m\./\p\.m\."/>
    <numFmt numFmtId="166" formatCode="[$-1409]h:mm:ss\ AM/PM"/>
    <numFmt numFmtId="167" formatCode="h:mm:ss;@"/>
    <numFmt numFmtId="168" formatCode="[$-1409]dddd\,\ d\ mmmm\ yyyy"/>
    <numFmt numFmtId="169" formatCode="hh:mm:ss;@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6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6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3" xfId="0" applyNumberFormat="1" applyBorder="1" applyAlignment="1">
      <alignment/>
    </xf>
    <xf numFmtId="0" fontId="3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46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2" sqref="A12:G16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64</v>
      </c>
      <c r="C1" s="4" t="s">
        <v>7</v>
      </c>
      <c r="D1" s="5" t="s">
        <v>11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67</v>
      </c>
      <c r="C3" s="7" t="s">
        <v>9</v>
      </c>
      <c r="D3" s="28">
        <v>0.00318287037037037</v>
      </c>
      <c r="F3" t="s">
        <v>9</v>
      </c>
      <c r="G3">
        <v>11</v>
      </c>
    </row>
    <row r="4" spans="1:7" ht="12.75">
      <c r="A4" s="9">
        <v>2</v>
      </c>
      <c r="B4" s="10" t="s">
        <v>83</v>
      </c>
      <c r="C4" s="10" t="s">
        <v>9</v>
      </c>
      <c r="D4" s="29">
        <v>0.003194444444444444</v>
      </c>
      <c r="F4" t="s">
        <v>8</v>
      </c>
      <c r="G4">
        <v>26</v>
      </c>
    </row>
    <row r="5" spans="1:7" ht="12.75">
      <c r="A5" s="9">
        <v>3</v>
      </c>
      <c r="B5" s="10" t="s">
        <v>84</v>
      </c>
      <c r="C5" s="10" t="s">
        <v>9</v>
      </c>
      <c r="D5" s="29">
        <v>0.003206018518518519</v>
      </c>
      <c r="F5" t="s">
        <v>10</v>
      </c>
      <c r="G5">
        <v>26</v>
      </c>
    </row>
    <row r="6" spans="1:4" ht="12.75">
      <c r="A6" s="9">
        <v>4</v>
      </c>
      <c r="B6" s="10" t="s">
        <v>89</v>
      </c>
      <c r="C6" s="10" t="s">
        <v>68</v>
      </c>
      <c r="D6" s="29">
        <v>0.003935185185185186</v>
      </c>
    </row>
    <row r="7" spans="1:4" ht="12.75">
      <c r="A7" s="9">
        <v>5</v>
      </c>
      <c r="B7" s="10"/>
      <c r="C7" s="10"/>
      <c r="D7" s="11"/>
    </row>
    <row r="8" spans="1:4" ht="12.75">
      <c r="A8" s="9">
        <v>6</v>
      </c>
      <c r="B8" s="10"/>
      <c r="C8" s="10"/>
      <c r="D8" s="11"/>
    </row>
    <row r="9" spans="1:4" ht="12.75">
      <c r="A9" s="9">
        <v>7</v>
      </c>
      <c r="B9" s="10"/>
      <c r="C9" s="10"/>
      <c r="D9" s="11"/>
    </row>
    <row r="10" spans="1:4" ht="12.75">
      <c r="A10" s="9">
        <v>8</v>
      </c>
      <c r="B10" s="10"/>
      <c r="C10" s="10"/>
      <c r="D10" s="11"/>
    </row>
    <row r="11" spans="1:4" ht="12.75">
      <c r="A11" s="12"/>
      <c r="B11" s="13"/>
      <c r="C11" s="13"/>
      <c r="D11" s="14"/>
    </row>
    <row r="12" spans="1:6" ht="12.75">
      <c r="A12" s="4" t="s">
        <v>0</v>
      </c>
      <c r="B12" s="5" t="s">
        <v>65</v>
      </c>
      <c r="C12" s="4" t="s">
        <v>7</v>
      </c>
      <c r="D12" s="5" t="s">
        <v>11</v>
      </c>
      <c r="F12" s="1" t="s">
        <v>12</v>
      </c>
    </row>
    <row r="13" spans="1:4" ht="12.75">
      <c r="A13" s="4" t="s">
        <v>2</v>
      </c>
      <c r="B13" s="4" t="s">
        <v>3</v>
      </c>
      <c r="C13" s="4" t="s">
        <v>4</v>
      </c>
      <c r="D13" s="4" t="s">
        <v>5</v>
      </c>
    </row>
    <row r="14" spans="1:7" ht="12.75">
      <c r="A14" s="9">
        <v>1</v>
      </c>
      <c r="B14" s="10" t="s">
        <v>85</v>
      </c>
      <c r="C14" s="10" t="s">
        <v>9</v>
      </c>
      <c r="D14" s="11">
        <v>0.003368055555555555</v>
      </c>
      <c r="F14" t="s">
        <v>9</v>
      </c>
      <c r="G14">
        <v>10</v>
      </c>
    </row>
    <row r="15" spans="1:7" ht="12.75">
      <c r="A15" s="9">
        <v>2</v>
      </c>
      <c r="B15" s="10" t="s">
        <v>69</v>
      </c>
      <c r="C15" s="10" t="s">
        <v>9</v>
      </c>
      <c r="D15" s="11">
        <v>0.0034490740740740745</v>
      </c>
      <c r="F15" t="s">
        <v>8</v>
      </c>
      <c r="G15">
        <v>34</v>
      </c>
    </row>
    <row r="16" spans="1:7" ht="12.75">
      <c r="A16" s="9">
        <v>3</v>
      </c>
      <c r="B16" s="10" t="s">
        <v>86</v>
      </c>
      <c r="C16" s="10" t="s">
        <v>9</v>
      </c>
      <c r="D16" s="11">
        <v>0.003935185185185186</v>
      </c>
      <c r="F16" t="s">
        <v>10</v>
      </c>
      <c r="G16">
        <v>34</v>
      </c>
    </row>
    <row r="17" spans="1:4" ht="12.75">
      <c r="A17" s="9">
        <v>4</v>
      </c>
      <c r="B17" s="10" t="s">
        <v>87</v>
      </c>
      <c r="C17" s="10" t="s">
        <v>9</v>
      </c>
      <c r="D17" s="11">
        <v>0.004050925925925926</v>
      </c>
    </row>
    <row r="18" spans="1:4" ht="12.75">
      <c r="A18" s="9">
        <v>5</v>
      </c>
      <c r="B18" s="10" t="s">
        <v>88</v>
      </c>
      <c r="C18" s="10" t="s">
        <v>68</v>
      </c>
      <c r="D18" s="11">
        <v>0.004722222222222222</v>
      </c>
    </row>
    <row r="19" spans="1:4" ht="12.75">
      <c r="A19" s="9">
        <v>6</v>
      </c>
      <c r="B19" s="10" t="s">
        <v>90</v>
      </c>
      <c r="C19" s="10" t="s">
        <v>68</v>
      </c>
      <c r="D19" s="11">
        <v>0.005810185185185186</v>
      </c>
    </row>
    <row r="20" spans="1:4" ht="12.75">
      <c r="A20" s="9">
        <v>7</v>
      </c>
      <c r="B20" s="10"/>
      <c r="C20" s="10"/>
      <c r="D20" s="11"/>
    </row>
    <row r="21" spans="1:4" ht="12.75">
      <c r="A21" s="9">
        <v>8</v>
      </c>
      <c r="B21" s="10"/>
      <c r="C21" s="10"/>
      <c r="D21" s="11"/>
    </row>
    <row r="22" spans="1:4" ht="12.75">
      <c r="A22" s="9">
        <v>9</v>
      </c>
      <c r="B22" s="10"/>
      <c r="C22" s="10"/>
      <c r="D22" s="11"/>
    </row>
    <row r="23" spans="1:4" ht="12.75">
      <c r="A23" s="9">
        <v>10</v>
      </c>
      <c r="B23" s="10"/>
      <c r="C23" s="10"/>
      <c r="D23" s="11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2"/>
      <c r="B28" s="13"/>
      <c r="C28" s="13"/>
      <c r="D28" s="14"/>
    </row>
    <row r="29" spans="1:4" ht="12.75">
      <c r="A29" s="12"/>
      <c r="B29" s="13"/>
      <c r="C29" s="13"/>
      <c r="D29" s="14"/>
    </row>
    <row r="30" spans="1:4" ht="12.75">
      <c r="A30" s="12"/>
      <c r="B30" s="13"/>
      <c r="C30" s="13"/>
      <c r="D30" s="14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1" sqref="A11:G15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73</v>
      </c>
      <c r="C1" s="4" t="s">
        <v>7</v>
      </c>
      <c r="D1" s="5" t="s">
        <v>13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91</v>
      </c>
      <c r="C3" s="7" t="s">
        <v>9</v>
      </c>
      <c r="D3" s="8">
        <v>0.006863425925925926</v>
      </c>
      <c r="F3" t="s">
        <v>9</v>
      </c>
      <c r="G3">
        <v>10</v>
      </c>
    </row>
    <row r="4" spans="1:7" ht="12.75">
      <c r="A4" s="9">
        <v>2</v>
      </c>
      <c r="B4" s="10" t="s">
        <v>75</v>
      </c>
      <c r="C4" s="10" t="s">
        <v>9</v>
      </c>
      <c r="D4" s="11">
        <v>0.007662037037037037</v>
      </c>
      <c r="F4" t="s">
        <v>8</v>
      </c>
      <c r="G4">
        <v>22</v>
      </c>
    </row>
    <row r="5" spans="1:7" ht="12.75">
      <c r="A5" s="9">
        <v>3</v>
      </c>
      <c r="B5" s="10" t="s">
        <v>82</v>
      </c>
      <c r="C5" s="10" t="s">
        <v>9</v>
      </c>
      <c r="D5" s="11">
        <v>0.00769675925925926</v>
      </c>
      <c r="F5" t="s">
        <v>10</v>
      </c>
      <c r="G5">
        <v>22</v>
      </c>
    </row>
    <row r="6" spans="1:4" ht="12.75">
      <c r="A6" s="9">
        <v>4</v>
      </c>
      <c r="B6" s="10"/>
      <c r="C6" s="10"/>
      <c r="D6" s="11"/>
    </row>
    <row r="7" spans="1:4" ht="12.75">
      <c r="A7" s="9">
        <v>5</v>
      </c>
      <c r="B7" s="10"/>
      <c r="C7" s="10"/>
      <c r="D7" s="11"/>
    </row>
    <row r="8" spans="1:4" ht="12.75">
      <c r="A8" s="9">
        <v>6</v>
      </c>
      <c r="B8" s="10"/>
      <c r="C8" s="10"/>
      <c r="D8" s="11"/>
    </row>
    <row r="9" spans="1:4" ht="12.75">
      <c r="A9" s="9">
        <v>7</v>
      </c>
      <c r="B9" s="10"/>
      <c r="C9" s="10"/>
      <c r="D9" s="11"/>
    </row>
    <row r="10" spans="1:7" ht="12.75">
      <c r="A10" s="9"/>
      <c r="B10" s="10"/>
      <c r="C10" s="10"/>
      <c r="D10" s="11"/>
      <c r="G10" t="s">
        <v>76</v>
      </c>
    </row>
    <row r="11" spans="1:6" ht="12.75">
      <c r="A11" s="4" t="s">
        <v>0</v>
      </c>
      <c r="B11" s="5" t="s">
        <v>74</v>
      </c>
      <c r="C11" s="4" t="s">
        <v>7</v>
      </c>
      <c r="D11" s="5" t="s">
        <v>13</v>
      </c>
      <c r="F11" s="1" t="s">
        <v>12</v>
      </c>
    </row>
    <row r="12" spans="1:4" ht="12.75">
      <c r="A12" s="4" t="s">
        <v>2</v>
      </c>
      <c r="B12" s="4" t="s">
        <v>3</v>
      </c>
      <c r="C12" s="4" t="s">
        <v>4</v>
      </c>
      <c r="D12" s="4" t="s">
        <v>5</v>
      </c>
    </row>
    <row r="13" spans="1:7" ht="12.75">
      <c r="A13" s="9">
        <v>1</v>
      </c>
      <c r="B13" s="10" t="s">
        <v>92</v>
      </c>
      <c r="C13" s="10" t="s">
        <v>9</v>
      </c>
      <c r="D13" s="11">
        <v>0.008842592592592591</v>
      </c>
      <c r="F13" t="s">
        <v>9</v>
      </c>
      <c r="G13">
        <v>10</v>
      </c>
    </row>
    <row r="14" spans="1:7" ht="12.75">
      <c r="A14" s="9">
        <v>2</v>
      </c>
      <c r="B14" s="10" t="s">
        <v>70</v>
      </c>
      <c r="C14" s="10" t="s">
        <v>9</v>
      </c>
      <c r="D14" s="11">
        <v>0.008842592592592591</v>
      </c>
      <c r="F14" t="s">
        <v>8</v>
      </c>
      <c r="G14">
        <v>18</v>
      </c>
    </row>
    <row r="15" spans="1:7" ht="12.75">
      <c r="A15" s="9">
        <v>3</v>
      </c>
      <c r="B15" s="10"/>
      <c r="C15" s="10"/>
      <c r="D15" s="11"/>
      <c r="F15" t="s">
        <v>10</v>
      </c>
      <c r="G15">
        <v>18</v>
      </c>
    </row>
    <row r="16" spans="1:4" ht="12.75">
      <c r="A16" s="9">
        <v>4</v>
      </c>
      <c r="B16" s="10"/>
      <c r="C16" s="10"/>
      <c r="D16" s="11"/>
    </row>
    <row r="17" spans="1:4" ht="12.75">
      <c r="A17" s="9">
        <v>5</v>
      </c>
      <c r="B17" s="10"/>
      <c r="C17" s="10"/>
      <c r="D17" s="11"/>
    </row>
    <row r="18" spans="1:4" ht="12.75">
      <c r="A18" s="9">
        <v>6</v>
      </c>
      <c r="B18" s="10"/>
      <c r="C18" s="10"/>
      <c r="D18" s="11"/>
    </row>
    <row r="21" spans="1:4" ht="12.75">
      <c r="A21" s="12"/>
      <c r="B21" s="26"/>
      <c r="C21" s="26"/>
      <c r="D21" s="14"/>
    </row>
    <row r="22" spans="1:4" ht="12.75">
      <c r="A22" s="12"/>
      <c r="B22" s="26"/>
      <c r="C22" s="26"/>
      <c r="D22" s="14"/>
    </row>
    <row r="23" spans="1:4" ht="12.75">
      <c r="A23" s="12"/>
      <c r="B23" s="26"/>
      <c r="C23" s="26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2"/>
      <c r="B28" s="13"/>
      <c r="C28" s="13"/>
      <c r="D28" s="14"/>
    </row>
    <row r="29" spans="1:4" ht="12.75">
      <c r="A29" s="12"/>
      <c r="B29" s="13"/>
      <c r="C29" s="13"/>
      <c r="D29" s="14"/>
    </row>
    <row r="30" spans="1:4" ht="12.75">
      <c r="A30" s="12"/>
      <c r="B30" s="13"/>
      <c r="C30" s="13"/>
      <c r="D30" s="14"/>
    </row>
    <row r="31" spans="1:4" ht="12.75">
      <c r="A31" s="12"/>
      <c r="B31" s="13"/>
      <c r="C31" s="13"/>
      <c r="D31" s="14"/>
    </row>
    <row r="32" spans="1:4" ht="12.75">
      <c r="A32" s="12"/>
      <c r="B32" s="13"/>
      <c r="C32" s="13"/>
      <c r="D32" s="14"/>
    </row>
    <row r="33" spans="1:4" ht="12.75">
      <c r="A33" s="12"/>
      <c r="B33" s="13"/>
      <c r="C33" s="13"/>
      <c r="D33" s="14"/>
    </row>
    <row r="34" spans="1:4" ht="12.75">
      <c r="A34" s="12"/>
      <c r="B34" s="13"/>
      <c r="C34" s="13"/>
      <c r="D34" s="14"/>
    </row>
    <row r="35" spans="1:4" ht="12.75">
      <c r="A35" s="12"/>
      <c r="B35" s="13"/>
      <c r="C35" s="13"/>
      <c r="D35" s="14"/>
    </row>
    <row r="36" spans="1:4" ht="12.75">
      <c r="A36" s="12"/>
      <c r="B36" s="13"/>
      <c r="C36" s="13"/>
      <c r="D36" s="14"/>
    </row>
    <row r="37" spans="1:4" ht="12.75">
      <c r="A37" s="12"/>
      <c r="B37" s="13"/>
      <c r="C37" s="13"/>
      <c r="D37" s="14"/>
    </row>
    <row r="38" spans="1:4" ht="12.75">
      <c r="A38" s="12"/>
      <c r="B38" s="13"/>
      <c r="C38" s="13"/>
      <c r="D38" s="14"/>
    </row>
    <row r="39" spans="1:4" ht="12.75">
      <c r="A39" s="12"/>
      <c r="B39" s="13"/>
      <c r="C39" s="13"/>
      <c r="D39" s="14"/>
    </row>
    <row r="40" spans="1:4" ht="12.75">
      <c r="A40" s="12"/>
      <c r="B40" s="13"/>
      <c r="C40" s="13"/>
      <c r="D40" s="14"/>
    </row>
    <row r="41" spans="1:4" ht="12.75">
      <c r="A41" s="12"/>
      <c r="B41" s="13"/>
      <c r="C41" s="13"/>
      <c r="D41" s="14"/>
    </row>
    <row r="42" spans="1:4" ht="12.75">
      <c r="A42" s="12"/>
      <c r="B42" s="13"/>
      <c r="C42" s="13"/>
      <c r="D42" s="14"/>
    </row>
    <row r="43" spans="1:4" ht="12.75">
      <c r="A43" s="12"/>
      <c r="B43" s="13"/>
      <c r="C43" s="13"/>
      <c r="D43" s="14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0" sqref="A10:G14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71</v>
      </c>
      <c r="C1" s="4" t="s">
        <v>7</v>
      </c>
      <c r="D1" s="5" t="s">
        <v>14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66</v>
      </c>
      <c r="C3" s="7" t="s">
        <v>9</v>
      </c>
      <c r="D3" s="8">
        <v>0.010590277777777777</v>
      </c>
      <c r="F3" t="s">
        <v>9</v>
      </c>
      <c r="G3">
        <f>SUM(1,2,3,4)</f>
        <v>10</v>
      </c>
    </row>
    <row r="4" spans="1:7" ht="12.75">
      <c r="A4" s="9">
        <v>2</v>
      </c>
      <c r="B4" s="10" t="s">
        <v>93</v>
      </c>
      <c r="C4" s="10" t="s">
        <v>9</v>
      </c>
      <c r="D4" s="11">
        <v>0.011331018518518518</v>
      </c>
      <c r="F4" t="s">
        <v>8</v>
      </c>
      <c r="G4">
        <v>18</v>
      </c>
    </row>
    <row r="5" spans="1:7" ht="12.75">
      <c r="A5" s="9">
        <v>3</v>
      </c>
      <c r="B5" s="26"/>
      <c r="D5" s="11"/>
      <c r="F5" t="s">
        <v>10</v>
      </c>
      <c r="G5">
        <v>18</v>
      </c>
    </row>
    <row r="6" spans="1:4" ht="12.75">
      <c r="A6" s="9">
        <v>4</v>
      </c>
      <c r="B6" s="10"/>
      <c r="C6" s="10"/>
      <c r="D6" s="22"/>
    </row>
    <row r="7" spans="1:4" ht="12.75">
      <c r="A7" s="9">
        <v>5</v>
      </c>
      <c r="B7" s="10"/>
      <c r="C7" s="10"/>
      <c r="D7" s="22"/>
    </row>
    <row r="8" spans="1:4" ht="12.75">
      <c r="A8" s="9">
        <v>6</v>
      </c>
      <c r="B8" s="10"/>
      <c r="C8" s="10"/>
      <c r="D8" s="11"/>
    </row>
    <row r="9" spans="1:4" ht="12.75">
      <c r="A9" s="9"/>
      <c r="B9" s="10"/>
      <c r="C9" s="10"/>
      <c r="D9" s="11"/>
    </row>
    <row r="10" spans="1:6" ht="12.75">
      <c r="A10" s="4" t="s">
        <v>0</v>
      </c>
      <c r="B10" s="5" t="s">
        <v>72</v>
      </c>
      <c r="C10" s="4" t="s">
        <v>7</v>
      </c>
      <c r="D10" s="5" t="s">
        <v>14</v>
      </c>
      <c r="F10" s="1" t="s">
        <v>12</v>
      </c>
    </row>
    <row r="11" spans="1:4" ht="12.75">
      <c r="A11" s="4" t="s">
        <v>2</v>
      </c>
      <c r="B11" s="4" t="s">
        <v>3</v>
      </c>
      <c r="C11" s="4" t="s">
        <v>4</v>
      </c>
      <c r="D11" s="4" t="s">
        <v>5</v>
      </c>
    </row>
    <row r="12" spans="1:7" ht="12.75">
      <c r="A12" s="9">
        <v>1</v>
      </c>
      <c r="B12" s="10" t="s">
        <v>94</v>
      </c>
      <c r="C12" s="10" t="s">
        <v>9</v>
      </c>
      <c r="D12" s="11">
        <v>0.013703703703703704</v>
      </c>
      <c r="F12" t="s">
        <v>9</v>
      </c>
      <c r="G12">
        <v>10</v>
      </c>
    </row>
    <row r="13" spans="1:7" ht="12.75">
      <c r="A13" s="9">
        <v>2</v>
      </c>
      <c r="B13" s="10"/>
      <c r="C13" s="10"/>
      <c r="D13" s="11"/>
      <c r="F13" t="s">
        <v>8</v>
      </c>
      <c r="G13">
        <v>14</v>
      </c>
    </row>
    <row r="14" spans="1:7" ht="12.75">
      <c r="A14" s="9">
        <v>3</v>
      </c>
      <c r="B14" s="10"/>
      <c r="C14" s="10"/>
      <c r="D14" s="11"/>
      <c r="F14" t="s">
        <v>10</v>
      </c>
      <c r="G14">
        <v>14</v>
      </c>
    </row>
    <row r="15" spans="1:4" ht="12.75">
      <c r="A15" s="9">
        <v>4</v>
      </c>
      <c r="B15" s="26"/>
      <c r="C15" s="10"/>
      <c r="D15" s="22"/>
    </row>
    <row r="16" spans="1:4" ht="12.75">
      <c r="A16" s="9">
        <v>5</v>
      </c>
      <c r="B16" s="10"/>
      <c r="C16" s="10"/>
      <c r="D16" s="11"/>
    </row>
    <row r="17" spans="1:4" ht="12.75">
      <c r="A17" s="12"/>
      <c r="B17" s="13"/>
      <c r="C17" s="13"/>
      <c r="D17" s="14"/>
    </row>
    <row r="18" spans="1:4" ht="12.75">
      <c r="A18" s="12"/>
      <c r="B18" s="13"/>
      <c r="C18" s="13"/>
      <c r="D18" s="14"/>
    </row>
    <row r="19" spans="1:4" ht="12.75">
      <c r="A19" s="12"/>
      <c r="B19" s="13"/>
      <c r="C19" s="13"/>
      <c r="D19" s="14"/>
    </row>
    <row r="20" spans="1:4" ht="12.75">
      <c r="A20" s="12"/>
      <c r="B20" s="13"/>
      <c r="C20" s="13"/>
      <c r="D20" s="14"/>
    </row>
    <row r="21" spans="1:4" ht="12.75">
      <c r="A21" s="12"/>
      <c r="B21" s="13"/>
      <c r="C21" s="13"/>
      <c r="D21" s="14"/>
    </row>
    <row r="22" spans="1:4" ht="12.75">
      <c r="A22" s="12"/>
      <c r="B22" s="13"/>
      <c r="C22" s="13"/>
      <c r="D22" s="14"/>
    </row>
    <row r="23" spans="1:4" ht="12.75">
      <c r="A23" s="12"/>
      <c r="B23" s="13"/>
      <c r="C23" s="13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2"/>
      <c r="B28" s="13"/>
      <c r="C28" s="13"/>
      <c r="D28" s="14"/>
    </row>
    <row r="29" spans="1:4" ht="12.75">
      <c r="A29" s="12"/>
      <c r="B29" s="13"/>
      <c r="C29" s="13"/>
      <c r="D29" s="14"/>
    </row>
    <row r="30" spans="1:4" ht="12.75">
      <c r="A30" s="12"/>
      <c r="B30" s="13"/>
      <c r="C30" s="13"/>
      <c r="D30" s="14"/>
    </row>
    <row r="31" spans="1:4" ht="12.75">
      <c r="A31" s="12"/>
      <c r="B31" s="13"/>
      <c r="C31" s="13"/>
      <c r="D31" s="14"/>
    </row>
    <row r="32" spans="1:4" ht="12.75">
      <c r="A32" s="12"/>
      <c r="B32" s="13"/>
      <c r="C32" s="13"/>
      <c r="D32" s="14"/>
    </row>
    <row r="33" spans="1:4" ht="12.75">
      <c r="A33" s="12"/>
      <c r="B33" s="13"/>
      <c r="C33" s="13"/>
      <c r="D33" s="14"/>
    </row>
    <row r="34" spans="1:4" ht="12.75">
      <c r="A34" s="12"/>
      <c r="B34" s="13"/>
      <c r="C34" s="13"/>
      <c r="D34" s="14"/>
    </row>
    <row r="35" spans="1:4" ht="12.75">
      <c r="A35" s="12"/>
      <c r="B35" s="13"/>
      <c r="C35" s="13"/>
      <c r="D35" s="14"/>
    </row>
    <row r="36" spans="1:4" ht="12.75">
      <c r="A36" s="12"/>
      <c r="B36" s="13"/>
      <c r="C36" s="13"/>
      <c r="D36" s="14"/>
    </row>
    <row r="37" spans="1:4" ht="12.75">
      <c r="A37" s="12"/>
      <c r="B37" s="13"/>
      <c r="C37" s="13"/>
      <c r="D37" s="14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7">
      <selection activeCell="B6" sqref="B6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54</v>
      </c>
      <c r="C1" s="4" t="s">
        <v>7</v>
      </c>
      <c r="D1" s="5" t="s">
        <v>15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/>
      <c r="C3" s="7"/>
      <c r="D3" s="8"/>
      <c r="F3" t="s">
        <v>9</v>
      </c>
      <c r="G3">
        <v>0</v>
      </c>
    </row>
    <row r="4" spans="1:7" ht="12.75">
      <c r="A4" s="9">
        <v>2</v>
      </c>
      <c r="B4" s="10"/>
      <c r="C4" s="10"/>
      <c r="D4" s="11"/>
      <c r="F4" t="s">
        <v>8</v>
      </c>
      <c r="G4">
        <v>0</v>
      </c>
    </row>
    <row r="5" spans="1:7" ht="12.75">
      <c r="A5" s="9">
        <v>3</v>
      </c>
      <c r="B5" s="10"/>
      <c r="C5" s="10"/>
      <c r="D5" s="11"/>
      <c r="F5" t="s">
        <v>10</v>
      </c>
      <c r="G5">
        <v>0</v>
      </c>
    </row>
    <row r="6" spans="1:4" ht="12.75">
      <c r="A6" s="9">
        <v>4</v>
      </c>
      <c r="B6" s="10"/>
      <c r="C6" s="10"/>
      <c r="D6" s="11"/>
    </row>
    <row r="7" spans="1:5" ht="12.75">
      <c r="A7" s="12"/>
      <c r="B7" s="13"/>
      <c r="C7" s="13"/>
      <c r="D7" s="14"/>
      <c r="E7" s="13"/>
    </row>
    <row r="8" spans="1:6" ht="12.75">
      <c r="A8" s="4" t="s">
        <v>0</v>
      </c>
      <c r="B8" s="5" t="s">
        <v>55</v>
      </c>
      <c r="C8" s="4" t="s">
        <v>7</v>
      </c>
      <c r="D8" s="5" t="s">
        <v>40</v>
      </c>
      <c r="F8" s="1" t="s">
        <v>12</v>
      </c>
    </row>
    <row r="9" spans="1:4" ht="12.75">
      <c r="A9" s="4" t="s">
        <v>2</v>
      </c>
      <c r="B9" s="4" t="s">
        <v>3</v>
      </c>
      <c r="C9" s="4" t="s">
        <v>4</v>
      </c>
      <c r="D9" s="4" t="s">
        <v>5</v>
      </c>
    </row>
    <row r="10" spans="1:7" ht="12.75">
      <c r="A10" s="6">
        <v>1</v>
      </c>
      <c r="B10" s="7"/>
      <c r="C10" s="7"/>
      <c r="D10" s="8"/>
      <c r="F10" t="s">
        <v>9</v>
      </c>
      <c r="G10">
        <v>0</v>
      </c>
    </row>
    <row r="11" spans="1:7" ht="12.75">
      <c r="A11" s="9">
        <v>2</v>
      </c>
      <c r="B11" s="10"/>
      <c r="C11" s="10"/>
      <c r="D11" s="11"/>
      <c r="F11" t="s">
        <v>8</v>
      </c>
      <c r="G11">
        <v>0</v>
      </c>
    </row>
    <row r="12" spans="1:7" ht="12.75">
      <c r="A12" s="9">
        <v>3</v>
      </c>
      <c r="B12" s="10"/>
      <c r="C12" s="10"/>
      <c r="D12" s="11"/>
      <c r="F12" t="s">
        <v>10</v>
      </c>
      <c r="G12">
        <v>0</v>
      </c>
    </row>
    <row r="13" spans="1:4" ht="12.75">
      <c r="A13" s="9">
        <v>4</v>
      </c>
      <c r="B13" s="10"/>
      <c r="C13" s="10"/>
      <c r="D13" s="11"/>
    </row>
    <row r="14" spans="1:5" ht="12.75">
      <c r="A14" s="12"/>
      <c r="B14" s="13"/>
      <c r="C14" s="13"/>
      <c r="D14" s="14"/>
      <c r="E14" s="13"/>
    </row>
    <row r="15" spans="1:6" ht="12.75">
      <c r="A15" s="4" t="s">
        <v>0</v>
      </c>
      <c r="B15" s="5" t="s">
        <v>30</v>
      </c>
      <c r="C15" s="4" t="s">
        <v>7</v>
      </c>
      <c r="D15" s="5" t="s">
        <v>6</v>
      </c>
      <c r="F15" s="1" t="s">
        <v>12</v>
      </c>
    </row>
    <row r="16" spans="1:4" ht="12.75">
      <c r="A16" s="4" t="s">
        <v>2</v>
      </c>
      <c r="B16" s="4" t="s">
        <v>3</v>
      </c>
      <c r="C16" s="4" t="s">
        <v>4</v>
      </c>
      <c r="D16" s="4" t="s">
        <v>5</v>
      </c>
    </row>
    <row r="17" spans="1:7" ht="12.75">
      <c r="A17" s="6">
        <v>1</v>
      </c>
      <c r="B17" s="15"/>
      <c r="C17" s="7"/>
      <c r="D17" s="8"/>
      <c r="E17" s="13"/>
      <c r="F17" t="s">
        <v>9</v>
      </c>
      <c r="G17">
        <v>0</v>
      </c>
    </row>
    <row r="18" spans="1:7" ht="12.75">
      <c r="A18" s="9">
        <v>2</v>
      </c>
      <c r="B18" s="10"/>
      <c r="C18" s="10"/>
      <c r="D18" s="11"/>
      <c r="E18" s="13"/>
      <c r="F18" t="s">
        <v>8</v>
      </c>
      <c r="G18">
        <v>0</v>
      </c>
    </row>
    <row r="19" spans="1:7" ht="12.75">
      <c r="A19" s="9">
        <v>3</v>
      </c>
      <c r="B19" s="10"/>
      <c r="C19" s="10"/>
      <c r="D19" s="11"/>
      <c r="E19" s="13"/>
      <c r="F19" t="s">
        <v>10</v>
      </c>
      <c r="G19">
        <v>0</v>
      </c>
    </row>
    <row r="20" spans="1:5" ht="12.75">
      <c r="A20" s="9">
        <v>4</v>
      </c>
      <c r="B20" s="10"/>
      <c r="C20" s="10"/>
      <c r="D20" s="11"/>
      <c r="E20" s="13"/>
    </row>
    <row r="21" spans="1:5" ht="12.75">
      <c r="A21" s="12"/>
      <c r="B21" s="13"/>
      <c r="C21" s="13"/>
      <c r="D21" s="14"/>
      <c r="E21" s="13"/>
    </row>
    <row r="22" spans="1:6" ht="12.75">
      <c r="A22" s="4" t="s">
        <v>0</v>
      </c>
      <c r="B22" s="5" t="s">
        <v>31</v>
      </c>
      <c r="C22" s="4" t="s">
        <v>7</v>
      </c>
      <c r="D22" s="5" t="s">
        <v>15</v>
      </c>
      <c r="F22" s="1" t="s">
        <v>12</v>
      </c>
    </row>
    <row r="23" spans="1:4" ht="12.75">
      <c r="A23" s="4" t="s">
        <v>2</v>
      </c>
      <c r="B23" s="4" t="s">
        <v>3</v>
      </c>
      <c r="C23" s="4" t="s">
        <v>4</v>
      </c>
      <c r="D23" s="4" t="s">
        <v>5</v>
      </c>
    </row>
    <row r="24" spans="1:7" ht="12.75">
      <c r="A24" s="6">
        <v>1</v>
      </c>
      <c r="B24" s="7"/>
      <c r="C24" s="7"/>
      <c r="D24" s="8"/>
      <c r="E24" s="13"/>
      <c r="F24" t="s">
        <v>9</v>
      </c>
      <c r="G24">
        <v>0</v>
      </c>
    </row>
    <row r="25" spans="1:7" ht="12.75">
      <c r="A25" s="9">
        <v>2</v>
      </c>
      <c r="B25" s="10"/>
      <c r="C25" s="10"/>
      <c r="D25" s="11"/>
      <c r="E25" s="13"/>
      <c r="F25" t="s">
        <v>8</v>
      </c>
      <c r="G25">
        <v>0</v>
      </c>
    </row>
    <row r="26" spans="1:7" ht="12.75">
      <c r="A26" s="9">
        <v>3</v>
      </c>
      <c r="B26" s="10"/>
      <c r="C26" s="10"/>
      <c r="D26" s="11"/>
      <c r="E26" s="13"/>
      <c r="F26" t="s">
        <v>10</v>
      </c>
      <c r="G26">
        <v>0</v>
      </c>
    </row>
    <row r="27" spans="1:5" ht="12.75">
      <c r="A27" s="9">
        <v>4</v>
      </c>
      <c r="B27" s="10"/>
      <c r="C27" s="10"/>
      <c r="D27" s="11"/>
      <c r="E27" s="13"/>
    </row>
    <row r="28" spans="1:5" ht="12.75">
      <c r="A28" s="12"/>
      <c r="B28" s="13"/>
      <c r="C28" s="13"/>
      <c r="D28" s="14"/>
      <c r="E28" s="13"/>
    </row>
    <row r="29" spans="1:5" ht="12.75">
      <c r="A29" s="12"/>
      <c r="B29" s="13"/>
      <c r="C29" s="13"/>
      <c r="D29" s="14"/>
      <c r="E29" s="13"/>
    </row>
    <row r="30" spans="1:5" ht="12.75">
      <c r="A30" s="12"/>
      <c r="B30" s="13"/>
      <c r="C30" s="13"/>
      <c r="D30" s="14"/>
      <c r="E30" s="13"/>
    </row>
    <row r="31" spans="1:5" ht="12.75">
      <c r="A31" s="12"/>
      <c r="B31" s="13"/>
      <c r="C31" s="13"/>
      <c r="D31" s="14"/>
      <c r="E31" s="13"/>
    </row>
    <row r="32" spans="1:5" ht="12.75">
      <c r="A32" s="12"/>
      <c r="B32" s="13"/>
      <c r="C32" s="13"/>
      <c r="D32" s="14"/>
      <c r="E32" s="13"/>
    </row>
    <row r="33" spans="1:5" ht="12.75">
      <c r="A33" s="12"/>
      <c r="B33" s="13"/>
      <c r="C33" s="13"/>
      <c r="D33" s="14"/>
      <c r="E33" s="13"/>
    </row>
    <row r="34" spans="1:5" ht="12.75">
      <c r="A34" s="12"/>
      <c r="B34" s="13"/>
      <c r="C34" s="13"/>
      <c r="D34" s="14"/>
      <c r="E34" s="13"/>
    </row>
    <row r="35" spans="1:5" ht="12.75">
      <c r="A35" s="12"/>
      <c r="B35" s="13"/>
      <c r="C35" s="13"/>
      <c r="D35" s="14"/>
      <c r="E35" s="13"/>
    </row>
    <row r="36" spans="1:5" ht="12.75">
      <c r="A36" s="12"/>
      <c r="B36" s="13"/>
      <c r="C36" s="13"/>
      <c r="D36" s="14"/>
      <c r="E36" s="13"/>
    </row>
    <row r="37" spans="1:5" ht="12.75">
      <c r="A37" s="12"/>
      <c r="B37" s="13"/>
      <c r="C37" s="13"/>
      <c r="D37" s="14"/>
      <c r="E37" s="13"/>
    </row>
    <row r="38" spans="1:5" ht="12.75">
      <c r="A38" s="12"/>
      <c r="B38" s="13"/>
      <c r="C38" s="13"/>
      <c r="D38" s="14"/>
      <c r="E38" s="13"/>
    </row>
    <row r="39" spans="1:5" ht="12.75">
      <c r="A39" s="12"/>
      <c r="B39" s="13"/>
      <c r="C39" s="13"/>
      <c r="D39" s="14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G7" sqref="G7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45</v>
      </c>
      <c r="C1" s="4" t="s">
        <v>7</v>
      </c>
      <c r="D1" s="5" t="s">
        <v>17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105</v>
      </c>
      <c r="C3" s="7" t="s">
        <v>68</v>
      </c>
      <c r="D3" s="8">
        <v>0.03189814814814815</v>
      </c>
      <c r="F3" t="s">
        <v>9</v>
      </c>
      <c r="G3">
        <v>39</v>
      </c>
    </row>
    <row r="4" spans="1:7" ht="12.75">
      <c r="A4" s="9">
        <v>2</v>
      </c>
      <c r="B4" s="10" t="s">
        <v>106</v>
      </c>
      <c r="C4" s="10" t="s">
        <v>68</v>
      </c>
      <c r="D4" s="11">
        <v>0.03207175925925926</v>
      </c>
      <c r="F4" t="s">
        <v>8</v>
      </c>
      <c r="G4">
        <v>51</v>
      </c>
    </row>
    <row r="5" spans="1:7" ht="12.75">
      <c r="A5" s="9">
        <v>3</v>
      </c>
      <c r="B5" s="10" t="s">
        <v>107</v>
      </c>
      <c r="C5" s="10" t="s">
        <v>68</v>
      </c>
      <c r="D5" s="11">
        <v>0.03274305555555555</v>
      </c>
      <c r="F5" t="s">
        <v>10</v>
      </c>
      <c r="G5">
        <v>51</v>
      </c>
    </row>
    <row r="6" spans="1:4" ht="12.75">
      <c r="A6" s="9">
        <v>4</v>
      </c>
      <c r="B6" s="10" t="s">
        <v>108</v>
      </c>
      <c r="C6" s="10" t="s">
        <v>9</v>
      </c>
      <c r="D6" s="11">
        <v>0.0328125</v>
      </c>
    </row>
    <row r="7" spans="1:4" ht="12.75">
      <c r="A7" s="9">
        <v>5</v>
      </c>
      <c r="B7" s="10" t="s">
        <v>109</v>
      </c>
      <c r="C7" s="10" t="s">
        <v>9</v>
      </c>
      <c r="D7" s="11">
        <v>0.033553240740740745</v>
      </c>
    </row>
    <row r="8" spans="1:4" ht="12.75">
      <c r="A8" s="9">
        <v>6</v>
      </c>
      <c r="B8" s="10"/>
      <c r="C8" s="10"/>
      <c r="D8" s="11"/>
    </row>
    <row r="9" spans="1:4" ht="12.75">
      <c r="A9" s="9">
        <v>7</v>
      </c>
      <c r="B9" s="10"/>
      <c r="C9" s="10"/>
      <c r="D9" s="11"/>
    </row>
    <row r="10" spans="1:4" ht="12.75">
      <c r="A10" s="9">
        <v>8</v>
      </c>
      <c r="B10" s="10"/>
      <c r="C10" s="10"/>
      <c r="D10" s="11"/>
    </row>
    <row r="11" spans="1:4" ht="12.75">
      <c r="A11" s="9">
        <v>9</v>
      </c>
      <c r="B11" s="10"/>
      <c r="C11" s="10"/>
      <c r="D11" s="11"/>
    </row>
    <row r="12" spans="1:4" ht="12.75">
      <c r="A12" s="9">
        <v>10</v>
      </c>
      <c r="B12" s="10"/>
      <c r="C12" s="10"/>
      <c r="D12" s="11"/>
    </row>
    <row r="13" spans="1:4" ht="12.75">
      <c r="A13" s="9">
        <v>11</v>
      </c>
      <c r="B13" s="10"/>
      <c r="C13" s="10"/>
      <c r="D13" s="11"/>
    </row>
    <row r="14" spans="1:4" ht="12.75">
      <c r="A14" s="9"/>
      <c r="B14" s="10"/>
      <c r="C14" s="10"/>
      <c r="D14" s="11"/>
    </row>
    <row r="15" spans="1:6" ht="12.75">
      <c r="A15" s="4" t="s">
        <v>0</v>
      </c>
      <c r="B15" s="5" t="s">
        <v>19</v>
      </c>
      <c r="C15" s="4" t="s">
        <v>7</v>
      </c>
      <c r="D15" s="5" t="s">
        <v>6</v>
      </c>
      <c r="F15" s="1" t="s">
        <v>12</v>
      </c>
    </row>
    <row r="16" spans="1:4" ht="12.75">
      <c r="A16" s="4" t="s">
        <v>2</v>
      </c>
      <c r="B16" s="4" t="s">
        <v>3</v>
      </c>
      <c r="C16" s="4" t="s">
        <v>4</v>
      </c>
      <c r="D16" s="4" t="s">
        <v>5</v>
      </c>
    </row>
    <row r="17" spans="1:7" ht="12.75">
      <c r="A17" s="6">
        <v>1</v>
      </c>
      <c r="B17" s="7" t="s">
        <v>95</v>
      </c>
      <c r="C17" s="7" t="s">
        <v>9</v>
      </c>
      <c r="D17" s="8">
        <v>0.033796296296296297</v>
      </c>
      <c r="F17" t="s">
        <v>9</v>
      </c>
      <c r="G17">
        <v>10</v>
      </c>
    </row>
    <row r="18" spans="1:7" ht="12.75">
      <c r="A18" s="9">
        <v>2</v>
      </c>
      <c r="B18" s="10"/>
      <c r="C18" s="10"/>
      <c r="D18" s="11"/>
      <c r="F18" t="s">
        <v>8</v>
      </c>
      <c r="G18">
        <v>14</v>
      </c>
    </row>
    <row r="19" spans="1:7" ht="12.75">
      <c r="A19" s="9">
        <v>3</v>
      </c>
      <c r="B19" s="10"/>
      <c r="C19" s="10"/>
      <c r="D19" s="11"/>
      <c r="F19" t="s">
        <v>10</v>
      </c>
      <c r="G19">
        <v>14</v>
      </c>
    </row>
    <row r="20" spans="1:4" ht="12.75">
      <c r="A20" s="9">
        <v>4</v>
      </c>
      <c r="B20" s="10"/>
      <c r="C20" s="10"/>
      <c r="D20" s="11"/>
    </row>
    <row r="21" spans="1:4" ht="12.75">
      <c r="A21" s="9">
        <v>5</v>
      </c>
      <c r="B21" s="10"/>
      <c r="C21" s="10"/>
      <c r="D21" s="11"/>
    </row>
    <row r="22" spans="1:4" ht="12.75">
      <c r="A22" s="12"/>
      <c r="B22" s="13"/>
      <c r="C22" s="13"/>
      <c r="D22" s="14"/>
    </row>
    <row r="23" spans="1:4" ht="12.75">
      <c r="A23" s="12"/>
      <c r="B23" s="13"/>
      <c r="C23" s="13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2"/>
      <c r="B28" s="13"/>
      <c r="C28" s="13"/>
      <c r="D28" s="14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6">
      <selection activeCell="A25" sqref="A25:H29"/>
    </sheetView>
  </sheetViews>
  <sheetFormatPr defaultColWidth="9.140625" defaultRowHeight="12.75"/>
  <cols>
    <col min="2" max="2" width="21.00390625" style="0" customWidth="1"/>
    <col min="3" max="3" width="12.00390625" style="0" customWidth="1"/>
    <col min="4" max="4" width="9.57421875" style="0" customWidth="1"/>
    <col min="5" max="5" width="12.28125" style="0" bestFit="1" customWidth="1"/>
  </cols>
  <sheetData>
    <row r="1" spans="1:7" ht="12.75">
      <c r="A1" s="4" t="s">
        <v>0</v>
      </c>
      <c r="B1" s="5" t="s">
        <v>1</v>
      </c>
      <c r="C1" s="5"/>
      <c r="D1" s="4" t="s">
        <v>7</v>
      </c>
      <c r="E1" s="5" t="s">
        <v>6</v>
      </c>
      <c r="G1" s="1" t="s">
        <v>12</v>
      </c>
    </row>
    <row r="2" spans="1:5" ht="12.75">
      <c r="A2" s="4" t="s">
        <v>2</v>
      </c>
      <c r="B2" s="4" t="s">
        <v>3</v>
      </c>
      <c r="C2" s="4" t="s">
        <v>32</v>
      </c>
      <c r="D2" s="4" t="s">
        <v>4</v>
      </c>
      <c r="E2" s="4" t="s">
        <v>5</v>
      </c>
    </row>
    <row r="3" spans="1:8" ht="12.75">
      <c r="A3" s="6">
        <v>1</v>
      </c>
      <c r="B3" s="7" t="s">
        <v>53</v>
      </c>
      <c r="C3" t="s">
        <v>23</v>
      </c>
      <c r="D3" s="7" t="s">
        <v>9</v>
      </c>
      <c r="E3" s="8">
        <v>0.0215625</v>
      </c>
      <c r="G3" t="s">
        <v>9</v>
      </c>
      <c r="H3">
        <v>17</v>
      </c>
    </row>
    <row r="4" spans="1:8" ht="12.75">
      <c r="A4" s="9">
        <v>2</v>
      </c>
      <c r="B4" s="10" t="s">
        <v>46</v>
      </c>
      <c r="C4" s="10" t="s">
        <v>23</v>
      </c>
      <c r="D4" s="10" t="s">
        <v>9</v>
      </c>
      <c r="E4" s="11">
        <v>0.023067129629629632</v>
      </c>
      <c r="G4" t="s">
        <v>8</v>
      </c>
      <c r="H4">
        <v>40</v>
      </c>
    </row>
    <row r="5" spans="1:8" ht="12.75">
      <c r="A5" s="9">
        <v>3</v>
      </c>
      <c r="B5" s="10" t="s">
        <v>47</v>
      </c>
      <c r="C5" s="10" t="s">
        <v>23</v>
      </c>
      <c r="D5" s="10" t="s">
        <v>10</v>
      </c>
      <c r="E5" s="11">
        <v>0.023402777777777783</v>
      </c>
      <c r="G5" t="s">
        <v>10</v>
      </c>
      <c r="H5">
        <v>49</v>
      </c>
    </row>
    <row r="6" spans="1:5" ht="12.75">
      <c r="A6" s="9">
        <v>4</v>
      </c>
      <c r="B6" s="10" t="s">
        <v>100</v>
      </c>
      <c r="C6" s="10" t="s">
        <v>23</v>
      </c>
      <c r="D6" s="10" t="s">
        <v>8</v>
      </c>
      <c r="E6" s="11">
        <v>0.023738425925925923</v>
      </c>
    </row>
    <row r="7" spans="1:5" ht="12.75">
      <c r="A7" s="9">
        <v>5</v>
      </c>
      <c r="B7" s="10" t="s">
        <v>36</v>
      </c>
      <c r="C7" s="10" t="s">
        <v>23</v>
      </c>
      <c r="D7" s="10" t="s">
        <v>8</v>
      </c>
      <c r="E7" s="11">
        <v>0.02390046296296296</v>
      </c>
    </row>
    <row r="8" spans="1:5" ht="12.75">
      <c r="A8" s="9">
        <v>6</v>
      </c>
      <c r="B8" s="10" t="s">
        <v>37</v>
      </c>
      <c r="C8" s="10" t="s">
        <v>23</v>
      </c>
      <c r="D8" s="10" t="s">
        <v>9</v>
      </c>
      <c r="E8" s="11">
        <v>0.025648148148148146</v>
      </c>
    </row>
    <row r="9" spans="1:5" ht="12.75">
      <c r="A9" s="9">
        <v>7</v>
      </c>
      <c r="B9" s="10" t="s">
        <v>114</v>
      </c>
      <c r="C9" s="10" t="s">
        <v>23</v>
      </c>
      <c r="D9" s="10" t="s">
        <v>10</v>
      </c>
      <c r="E9" s="11">
        <v>0.026493055555555558</v>
      </c>
    </row>
    <row r="10" spans="1:5" ht="12.75">
      <c r="A10" s="9">
        <v>8</v>
      </c>
      <c r="B10" s="10" t="s">
        <v>79</v>
      </c>
      <c r="C10" s="10" t="s">
        <v>23</v>
      </c>
      <c r="D10" s="10" t="s">
        <v>9</v>
      </c>
      <c r="E10" s="11">
        <v>0.02693287037037037</v>
      </c>
    </row>
    <row r="11" spans="1:5" ht="12.75">
      <c r="A11" s="9">
        <v>9</v>
      </c>
      <c r="B11" s="10" t="s">
        <v>101</v>
      </c>
      <c r="C11" s="10" t="s">
        <v>23</v>
      </c>
      <c r="D11" s="23" t="s">
        <v>9</v>
      </c>
      <c r="E11" s="11">
        <v>0.026967592592592595</v>
      </c>
    </row>
    <row r="12" spans="1:5" ht="12.75">
      <c r="A12" s="9">
        <v>10</v>
      </c>
      <c r="B12" s="10" t="s">
        <v>102</v>
      </c>
      <c r="C12" s="10" t="s">
        <v>23</v>
      </c>
      <c r="D12" s="10" t="s">
        <v>9</v>
      </c>
      <c r="E12" s="11">
        <v>0.028136574074074074</v>
      </c>
    </row>
    <row r="13" spans="1:5" ht="12.75">
      <c r="A13" s="9">
        <v>11</v>
      </c>
      <c r="B13" s="10" t="s">
        <v>103</v>
      </c>
      <c r="C13" s="10" t="s">
        <v>23</v>
      </c>
      <c r="D13" s="10" t="s">
        <v>9</v>
      </c>
      <c r="E13" s="11">
        <v>0.02890046296296296</v>
      </c>
    </row>
    <row r="14" spans="1:5" ht="12.75">
      <c r="A14" s="9">
        <v>12</v>
      </c>
      <c r="B14" s="10" t="s">
        <v>52</v>
      </c>
      <c r="C14" s="10" t="s">
        <v>23</v>
      </c>
      <c r="D14" s="10" t="s">
        <v>8</v>
      </c>
      <c r="E14" s="11">
        <v>0.02900462962962963</v>
      </c>
    </row>
    <row r="15" spans="1:5" ht="12.75">
      <c r="A15" s="9">
        <v>13</v>
      </c>
      <c r="B15" s="10" t="s">
        <v>48</v>
      </c>
      <c r="C15" s="10" t="s">
        <v>23</v>
      </c>
      <c r="D15" s="10" t="s">
        <v>9</v>
      </c>
      <c r="E15" s="11">
        <v>0.029050925925925928</v>
      </c>
    </row>
    <row r="16" spans="1:5" ht="12.75">
      <c r="A16" s="9">
        <v>14</v>
      </c>
      <c r="B16" s="10" t="s">
        <v>104</v>
      </c>
      <c r="C16" s="10" t="s">
        <v>23</v>
      </c>
      <c r="D16" s="10" t="s">
        <v>9</v>
      </c>
      <c r="E16" s="11">
        <v>0.03008101851851852</v>
      </c>
    </row>
    <row r="17" spans="1:5" ht="12.75">
      <c r="A17" s="9">
        <v>15</v>
      </c>
      <c r="B17" s="10" t="s">
        <v>38</v>
      </c>
      <c r="C17" s="10" t="s">
        <v>23</v>
      </c>
      <c r="D17" s="10" t="s">
        <v>9</v>
      </c>
      <c r="E17" s="11">
        <v>0.03221064814814815</v>
      </c>
    </row>
    <row r="18" spans="1:5" ht="12.75">
      <c r="A18" s="9">
        <v>16</v>
      </c>
      <c r="B18" s="10" t="s">
        <v>41</v>
      </c>
      <c r="C18" s="10" t="s">
        <v>23</v>
      </c>
      <c r="D18" s="10" t="s">
        <v>9</v>
      </c>
      <c r="E18" s="11">
        <v>0.03253472222222222</v>
      </c>
    </row>
    <row r="19" spans="1:5" ht="12.75">
      <c r="A19" s="9">
        <v>17</v>
      </c>
      <c r="B19" s="10" t="s">
        <v>80</v>
      </c>
      <c r="C19" s="10" t="s">
        <v>23</v>
      </c>
      <c r="D19" s="10" t="s">
        <v>9</v>
      </c>
      <c r="E19" s="11">
        <v>0.03706018518518519</v>
      </c>
    </row>
    <row r="20" spans="1:5" ht="12.75">
      <c r="A20" s="9">
        <v>18</v>
      </c>
      <c r="B20" s="10" t="s">
        <v>42</v>
      </c>
      <c r="C20" s="10" t="s">
        <v>23</v>
      </c>
      <c r="D20" s="10" t="s">
        <v>9</v>
      </c>
      <c r="E20" s="11">
        <v>0.04056712962962963</v>
      </c>
    </row>
    <row r="21" ht="12.75">
      <c r="A21" s="9">
        <v>19</v>
      </c>
    </row>
    <row r="22" spans="1:5" ht="12.75">
      <c r="A22" s="9">
        <v>20</v>
      </c>
      <c r="B22" s="10"/>
      <c r="C22" s="10"/>
      <c r="D22" s="10"/>
      <c r="E22" s="11"/>
    </row>
    <row r="23" spans="1:5" ht="12.75">
      <c r="A23" s="9"/>
      <c r="B23" s="10" t="s">
        <v>81</v>
      </c>
      <c r="C23" s="31" t="s">
        <v>23</v>
      </c>
      <c r="D23" s="10" t="s">
        <v>9</v>
      </c>
      <c r="E23" s="30" t="s">
        <v>113</v>
      </c>
    </row>
    <row r="25" spans="1:5" ht="12.75">
      <c r="A25" s="4" t="s">
        <v>0</v>
      </c>
      <c r="B25" s="5" t="s">
        <v>16</v>
      </c>
      <c r="C25" s="5"/>
      <c r="D25" s="4" t="s">
        <v>7</v>
      </c>
      <c r="E25" s="5" t="s">
        <v>15</v>
      </c>
    </row>
    <row r="26" spans="1:5" ht="12.75">
      <c r="A26" s="4" t="s">
        <v>2</v>
      </c>
      <c r="B26" s="4" t="s">
        <v>3</v>
      </c>
      <c r="C26" s="4" t="s">
        <v>32</v>
      </c>
      <c r="D26" s="4" t="s">
        <v>4</v>
      </c>
      <c r="E26" s="4" t="s">
        <v>5</v>
      </c>
    </row>
    <row r="27" spans="1:8" ht="12.75">
      <c r="A27" s="3">
        <v>1</v>
      </c>
      <c r="B27" t="s">
        <v>35</v>
      </c>
      <c r="C27" t="s">
        <v>24</v>
      </c>
      <c r="D27" t="s">
        <v>9</v>
      </c>
      <c r="E27" s="2">
        <v>0.01954861111111111</v>
      </c>
      <c r="G27" t="s">
        <v>9</v>
      </c>
      <c r="H27">
        <v>10</v>
      </c>
    </row>
    <row r="28" spans="1:8" ht="12.75">
      <c r="A28" s="9">
        <v>2</v>
      </c>
      <c r="B28" s="10" t="s">
        <v>49</v>
      </c>
      <c r="C28" s="10" t="s">
        <v>24</v>
      </c>
      <c r="D28" s="10" t="s">
        <v>9</v>
      </c>
      <c r="E28" s="11">
        <v>0.02225694444444444</v>
      </c>
      <c r="G28" t="s">
        <v>8</v>
      </c>
      <c r="H28">
        <v>38</v>
      </c>
    </row>
    <row r="29" spans="1:8" ht="12.75">
      <c r="A29" s="9">
        <v>3</v>
      </c>
      <c r="B29" s="10" t="s">
        <v>96</v>
      </c>
      <c r="C29" s="10" t="s">
        <v>24</v>
      </c>
      <c r="D29" s="10" t="s">
        <v>9</v>
      </c>
      <c r="E29" s="11">
        <v>0.0250462962962963</v>
      </c>
      <c r="G29" t="s">
        <v>10</v>
      </c>
      <c r="H29">
        <v>38</v>
      </c>
    </row>
    <row r="30" spans="1:5" ht="12.75">
      <c r="A30" s="9">
        <v>4</v>
      </c>
      <c r="B30" s="10" t="s">
        <v>97</v>
      </c>
      <c r="C30" s="10" t="s">
        <v>24</v>
      </c>
      <c r="D30" s="10" t="s">
        <v>9</v>
      </c>
      <c r="E30" s="11">
        <v>0.029120370370370366</v>
      </c>
    </row>
    <row r="31" spans="1:5" ht="12.75">
      <c r="A31" s="9">
        <v>5</v>
      </c>
      <c r="B31" s="10" t="s">
        <v>98</v>
      </c>
      <c r="C31" s="10" t="s">
        <v>24</v>
      </c>
      <c r="D31" s="10" t="s">
        <v>9</v>
      </c>
      <c r="E31" s="11">
        <v>0.02935185185185185</v>
      </c>
    </row>
    <row r="32" spans="1:5" ht="12.75">
      <c r="A32" s="9">
        <v>6</v>
      </c>
      <c r="B32" s="10" t="s">
        <v>99</v>
      </c>
      <c r="C32" s="10" t="s">
        <v>24</v>
      </c>
      <c r="D32" s="10" t="s">
        <v>9</v>
      </c>
      <c r="E32" s="11">
        <v>0.0297337962962963</v>
      </c>
    </row>
    <row r="33" spans="1:5" ht="12.75">
      <c r="A33" s="9">
        <v>7</v>
      </c>
      <c r="B33" s="10" t="s">
        <v>77</v>
      </c>
      <c r="C33" s="10" t="s">
        <v>24</v>
      </c>
      <c r="D33" s="10" t="s">
        <v>9</v>
      </c>
      <c r="E33" s="11">
        <v>0.03180555555555555</v>
      </c>
    </row>
    <row r="34" spans="1:5" ht="12.75">
      <c r="A34" s="9">
        <v>8</v>
      </c>
      <c r="B34" s="10"/>
      <c r="C34" s="10"/>
      <c r="D34" s="10"/>
      <c r="E34" s="11"/>
    </row>
    <row r="35" spans="1:5" ht="12.75">
      <c r="A35" s="9">
        <v>9</v>
      </c>
      <c r="B35" s="10"/>
      <c r="C35" s="10"/>
      <c r="D35" s="10"/>
      <c r="E35" s="11"/>
    </row>
    <row r="36" spans="1:5" ht="12.75">
      <c r="A36" s="9">
        <v>10</v>
      </c>
      <c r="B36" s="10"/>
      <c r="C36" s="10"/>
      <c r="D36" s="10"/>
      <c r="E36" s="11"/>
    </row>
    <row r="37" spans="1:5" ht="12.75">
      <c r="A37" s="9">
        <v>11</v>
      </c>
      <c r="B37" s="10"/>
      <c r="C37" s="10"/>
      <c r="D37" s="10"/>
      <c r="E37" s="11"/>
    </row>
  </sheetData>
  <printOptions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5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18</v>
      </c>
      <c r="C1" s="4" t="s">
        <v>7</v>
      </c>
      <c r="D1" s="5" t="s">
        <v>15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50</v>
      </c>
      <c r="C3" s="7" t="s">
        <v>8</v>
      </c>
      <c r="D3" s="8">
        <v>0.03414351851851852</v>
      </c>
      <c r="F3" t="s">
        <v>9</v>
      </c>
      <c r="G3">
        <v>20</v>
      </c>
    </row>
    <row r="4" spans="1:7" ht="12.75">
      <c r="A4" s="9">
        <v>2</v>
      </c>
      <c r="B4" s="10" t="s">
        <v>43</v>
      </c>
      <c r="C4" s="10" t="s">
        <v>9</v>
      </c>
      <c r="D4" s="11">
        <v>0.0375</v>
      </c>
      <c r="F4" t="s">
        <v>8</v>
      </c>
      <c r="G4">
        <v>20</v>
      </c>
    </row>
    <row r="5" spans="1:7" ht="12.75">
      <c r="A5" s="9">
        <v>3</v>
      </c>
      <c r="B5" s="10" t="s">
        <v>110</v>
      </c>
      <c r="C5" s="10" t="s">
        <v>9</v>
      </c>
      <c r="D5" s="11">
        <v>0.03996527777777777</v>
      </c>
      <c r="F5" t="s">
        <v>10</v>
      </c>
      <c r="G5">
        <v>34</v>
      </c>
    </row>
    <row r="6" spans="1:4" ht="12.75">
      <c r="A6" s="9">
        <v>4</v>
      </c>
      <c r="B6" s="10" t="s">
        <v>51</v>
      </c>
      <c r="C6" s="10" t="s">
        <v>8</v>
      </c>
      <c r="D6" s="11">
        <v>0.04034722222222222</v>
      </c>
    </row>
    <row r="7" spans="1:4" ht="12.75">
      <c r="A7" s="9">
        <v>5</v>
      </c>
      <c r="B7" s="10" t="s">
        <v>111</v>
      </c>
      <c r="C7" s="10" t="s">
        <v>68</v>
      </c>
      <c r="D7" s="23">
        <v>0.04375</v>
      </c>
    </row>
    <row r="8" spans="1:4" ht="12.75">
      <c r="A8" s="9">
        <v>6</v>
      </c>
      <c r="B8" s="10" t="s">
        <v>112</v>
      </c>
      <c r="C8" s="10" t="s">
        <v>68</v>
      </c>
      <c r="D8" s="11">
        <v>0.04375</v>
      </c>
    </row>
    <row r="9" ht="12.75">
      <c r="A9" s="32">
        <v>7</v>
      </c>
    </row>
    <row r="10" spans="1:5" ht="12.75">
      <c r="A10" s="9">
        <v>8</v>
      </c>
      <c r="B10" s="10"/>
      <c r="C10" s="10"/>
      <c r="D10" s="11"/>
      <c r="E10" s="13"/>
    </row>
    <row r="11" spans="1:5" ht="12.75">
      <c r="A11" s="9">
        <v>9</v>
      </c>
      <c r="B11" s="10"/>
      <c r="C11" s="10"/>
      <c r="D11" s="11"/>
      <c r="E11" s="13"/>
    </row>
    <row r="12" spans="1:5" ht="12.75">
      <c r="A12" s="9">
        <v>10</v>
      </c>
      <c r="B12" s="10"/>
      <c r="C12" s="10"/>
      <c r="D12" s="11"/>
      <c r="E12" s="13"/>
    </row>
    <row r="13" spans="1:4" ht="12.75">
      <c r="A13" s="9"/>
      <c r="B13" s="10" t="s">
        <v>78</v>
      </c>
      <c r="C13" s="10" t="s">
        <v>8</v>
      </c>
      <c r="D13" s="30" t="s">
        <v>113</v>
      </c>
    </row>
    <row r="14" spans="1:5" ht="12.75">
      <c r="A14" s="12"/>
      <c r="B14" s="13"/>
      <c r="C14" s="13"/>
      <c r="D14" s="14"/>
      <c r="E14" s="13"/>
    </row>
    <row r="15" spans="1:5" ht="12.75">
      <c r="A15" s="12"/>
      <c r="B15" s="13"/>
      <c r="C15" s="13"/>
      <c r="D15" s="14"/>
      <c r="E15" s="13"/>
    </row>
    <row r="16" spans="1:5" ht="12.75">
      <c r="A16" s="12"/>
      <c r="B16" s="13"/>
      <c r="C16" s="13"/>
      <c r="D16" s="14"/>
      <c r="E16" s="13"/>
    </row>
    <row r="17" spans="1:5" ht="12.75">
      <c r="A17" s="12"/>
      <c r="B17" s="13"/>
      <c r="C17" s="13"/>
      <c r="D17" s="14"/>
      <c r="E17" s="13"/>
    </row>
    <row r="18" spans="1:5" ht="12.75">
      <c r="A18" s="12"/>
      <c r="B18" s="13"/>
      <c r="C18" s="13"/>
      <c r="D18" s="14"/>
      <c r="E18" s="13"/>
    </row>
    <row r="19" spans="1:5" ht="12.75">
      <c r="A19" s="12"/>
      <c r="B19" s="13"/>
      <c r="C19" s="13"/>
      <c r="D19" s="14"/>
      <c r="E19" s="13"/>
    </row>
    <row r="20" spans="1:5" ht="12.75">
      <c r="A20" s="12"/>
      <c r="B20" s="13"/>
      <c r="C20" s="13"/>
      <c r="D20" s="14"/>
      <c r="E20" s="13"/>
    </row>
    <row r="21" spans="1:5" ht="12.75">
      <c r="A21" s="12"/>
      <c r="B21" s="13"/>
      <c r="C21" s="13"/>
      <c r="D21" s="14"/>
      <c r="E21" s="13"/>
    </row>
    <row r="22" spans="1:5" ht="12.75">
      <c r="A22" s="12"/>
      <c r="B22" s="13"/>
      <c r="C22" s="13"/>
      <c r="D22" s="14"/>
      <c r="E22" s="13"/>
    </row>
    <row r="23" spans="1:5" ht="12.75">
      <c r="A23" s="12"/>
      <c r="B23" s="13"/>
      <c r="C23" s="13"/>
      <c r="D23" s="14"/>
      <c r="E23" s="13"/>
    </row>
    <row r="24" spans="1:5" ht="12.75">
      <c r="A24" s="12"/>
      <c r="B24" s="13"/>
      <c r="C24" s="13"/>
      <c r="D24" s="14"/>
      <c r="E24" s="13"/>
    </row>
    <row r="25" spans="1:5" ht="12.75">
      <c r="A25" s="12"/>
      <c r="B25" s="13"/>
      <c r="C25" s="13"/>
      <c r="D25" s="14"/>
      <c r="E25" s="13"/>
    </row>
    <row r="26" spans="1:5" ht="12.75">
      <c r="A26" s="12"/>
      <c r="B26" s="13"/>
      <c r="C26" s="13"/>
      <c r="D26" s="14"/>
      <c r="E26" s="13"/>
    </row>
    <row r="27" spans="1:5" ht="12.75">
      <c r="A27" s="12"/>
      <c r="B27" s="13"/>
      <c r="C27" s="13"/>
      <c r="D27" s="14"/>
      <c r="E27" s="13"/>
    </row>
    <row r="28" spans="1:5" ht="12.75">
      <c r="A28" s="12"/>
      <c r="B28" s="13"/>
      <c r="C28" s="13"/>
      <c r="D28" s="14"/>
      <c r="E28" s="13"/>
    </row>
    <row r="29" spans="1:5" ht="12.75">
      <c r="A29" s="12"/>
      <c r="B29" s="13"/>
      <c r="C29" s="13"/>
      <c r="D29" s="14"/>
      <c r="E29" s="13"/>
    </row>
    <row r="30" spans="1:5" ht="12.75">
      <c r="A30" s="12"/>
      <c r="B30" s="13"/>
      <c r="C30" s="13"/>
      <c r="D30" s="14"/>
      <c r="E30" s="13"/>
    </row>
    <row r="31" spans="1:5" ht="12.75">
      <c r="A31" s="12"/>
      <c r="B31" s="13"/>
      <c r="C31" s="13"/>
      <c r="D31" s="14"/>
      <c r="E31" s="13"/>
    </row>
    <row r="32" spans="1:5" ht="12.75">
      <c r="A32" s="12"/>
      <c r="B32" s="13"/>
      <c r="C32" s="13"/>
      <c r="D32" s="14"/>
      <c r="E32" s="13"/>
    </row>
    <row r="33" spans="1:5" ht="12.75">
      <c r="A33" s="12"/>
      <c r="B33" s="13"/>
      <c r="C33" s="13"/>
      <c r="D33" s="14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23 May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.8515625" style="0" bestFit="1" customWidth="1"/>
    <col min="2" max="4" width="15.7109375" style="0" customWidth="1"/>
  </cols>
  <sheetData>
    <row r="1" spans="1:6" ht="15.75">
      <c r="A1" s="16" t="s">
        <v>21</v>
      </c>
      <c r="B1" s="25" t="s">
        <v>20</v>
      </c>
      <c r="C1" s="25" t="s">
        <v>8</v>
      </c>
      <c r="D1" s="25" t="s">
        <v>10</v>
      </c>
      <c r="E1" s="17"/>
      <c r="F1" s="17"/>
    </row>
    <row r="2" spans="1:6" ht="15">
      <c r="A2" s="18" t="s">
        <v>57</v>
      </c>
      <c r="B2" s="18">
        <f>SUM('BG10'!G3)</f>
        <v>11</v>
      </c>
      <c r="C2" s="18">
        <f>SUM('BG10'!G4)</f>
        <v>26</v>
      </c>
      <c r="D2" s="18">
        <f>SUM('BG10'!G5)</f>
        <v>26</v>
      </c>
      <c r="E2" s="17"/>
      <c r="F2" s="17"/>
    </row>
    <row r="3" spans="1:6" ht="15">
      <c r="A3" s="19" t="s">
        <v>58</v>
      </c>
      <c r="B3" s="19">
        <v>10</v>
      </c>
      <c r="C3" s="19">
        <f>SUM('BG10'!G15)</f>
        <v>34</v>
      </c>
      <c r="D3" s="19">
        <f>SUM('BG10'!G16)</f>
        <v>34</v>
      </c>
      <c r="E3" s="17"/>
      <c r="F3" s="17"/>
    </row>
    <row r="4" spans="1:6" ht="15">
      <c r="A4" s="21" t="s">
        <v>59</v>
      </c>
      <c r="B4" s="27">
        <f>SUM('BG12'!G3)</f>
        <v>10</v>
      </c>
      <c r="C4" s="21">
        <v>22</v>
      </c>
      <c r="D4" s="21">
        <v>22</v>
      </c>
      <c r="E4" s="17" t="s">
        <v>56</v>
      </c>
      <c r="F4" s="17"/>
    </row>
    <row r="5" spans="1:6" ht="15">
      <c r="A5" s="19" t="s">
        <v>60</v>
      </c>
      <c r="B5" s="19">
        <v>10</v>
      </c>
      <c r="C5" s="19">
        <v>18</v>
      </c>
      <c r="D5" s="19">
        <f>SUM('BG12'!G15)</f>
        <v>18</v>
      </c>
      <c r="E5" s="17"/>
      <c r="F5" s="17"/>
    </row>
    <row r="6" spans="1:6" ht="15">
      <c r="A6" s="19" t="s">
        <v>61</v>
      </c>
      <c r="B6" s="19">
        <f>SUM('BG14'!G3)</f>
        <v>10</v>
      </c>
      <c r="C6" s="19">
        <f>SUM('BG14'!G4)</f>
        <v>18</v>
      </c>
      <c r="D6" s="19">
        <f>SUM('BG14'!G5)</f>
        <v>18</v>
      </c>
      <c r="E6" s="17"/>
      <c r="F6" s="17"/>
    </row>
    <row r="7" spans="1:6" ht="15">
      <c r="A7" s="19" t="s">
        <v>62</v>
      </c>
      <c r="B7" s="19">
        <v>10</v>
      </c>
      <c r="C7" s="19">
        <f>SUM('BG14'!G13)</f>
        <v>14</v>
      </c>
      <c r="D7" s="19">
        <v>14</v>
      </c>
      <c r="E7" s="17"/>
      <c r="F7" s="17"/>
    </row>
    <row r="8" spans="1:6" ht="15">
      <c r="A8" s="19" t="s">
        <v>39</v>
      </c>
      <c r="B8" s="19">
        <f>SUM('MW16 MW19'!G3)</f>
        <v>0</v>
      </c>
      <c r="C8" s="19">
        <f>SUM('MW16 MW19'!G4)</f>
        <v>0</v>
      </c>
      <c r="D8" s="19">
        <f>SUM('MW16 MW19'!G5)</f>
        <v>0</v>
      </c>
      <c r="E8" s="17"/>
      <c r="F8" s="17"/>
    </row>
    <row r="9" spans="1:6" ht="15">
      <c r="A9" s="19" t="s">
        <v>44</v>
      </c>
      <c r="B9" s="19">
        <f>SUM('MW16 MW19'!G10)</f>
        <v>0</v>
      </c>
      <c r="C9" s="19">
        <f>SUM('MW16 MW19'!G11)</f>
        <v>0</v>
      </c>
      <c r="D9" s="19">
        <f>SUM('MW16 MW19'!G12)</f>
        <v>0</v>
      </c>
      <c r="E9" s="17"/>
      <c r="F9" s="17"/>
    </row>
    <row r="10" spans="1:6" ht="15">
      <c r="A10" s="19" t="s">
        <v>33</v>
      </c>
      <c r="B10" s="19">
        <v>0</v>
      </c>
      <c r="C10" s="19">
        <f>SUM('MW16 MW19'!G18)</f>
        <v>0</v>
      </c>
      <c r="D10" s="19">
        <f>SUM('MW16 MW19'!G19)</f>
        <v>0</v>
      </c>
      <c r="E10" s="17"/>
      <c r="F10" s="17"/>
    </row>
    <row r="11" spans="1:6" ht="15">
      <c r="A11" s="19" t="s">
        <v>34</v>
      </c>
      <c r="B11" s="19">
        <f>SUM('MW16 MW19'!G24)</f>
        <v>0</v>
      </c>
      <c r="C11" s="19">
        <f>SUM('MW16 MW19'!G25)</f>
        <v>0</v>
      </c>
      <c r="D11" s="19">
        <f>SUM('MW16 MW19'!G26)</f>
        <v>0</v>
      </c>
      <c r="E11" s="17"/>
      <c r="F11" s="17"/>
    </row>
    <row r="12" spans="1:6" ht="15">
      <c r="A12" s="19" t="s">
        <v>22</v>
      </c>
      <c r="B12" s="19">
        <f>SUM(Walk!G3)</f>
        <v>20</v>
      </c>
      <c r="C12" s="19">
        <f>SUM(Walk!G4)</f>
        <v>20</v>
      </c>
      <c r="D12" s="19">
        <f>SUM(Walk!G5)</f>
        <v>34</v>
      </c>
      <c r="E12" s="17"/>
      <c r="F12" s="17"/>
    </row>
    <row r="13" spans="1:6" ht="15">
      <c r="A13" s="19" t="s">
        <v>23</v>
      </c>
      <c r="B13" s="19">
        <f>SUM('VM VW'!H3)</f>
        <v>17</v>
      </c>
      <c r="C13" s="19">
        <f>SUM('VM VW'!H4)</f>
        <v>40</v>
      </c>
      <c r="D13" s="19">
        <f>SUM('VM VW'!H5)</f>
        <v>49</v>
      </c>
      <c r="E13" s="17"/>
      <c r="F13" s="17"/>
    </row>
    <row r="14" spans="1:6" ht="15">
      <c r="A14" s="19" t="s">
        <v>24</v>
      </c>
      <c r="B14" s="20">
        <f>SUM('VM VW'!H27)</f>
        <v>10</v>
      </c>
      <c r="C14" s="19">
        <f>SUM('VM VW'!H28)</f>
        <v>38</v>
      </c>
      <c r="D14" s="19">
        <f>SUM('VM VW'!H29)</f>
        <v>38</v>
      </c>
      <c r="E14" s="17"/>
      <c r="F14" s="17"/>
    </row>
    <row r="15" spans="1:6" ht="15">
      <c r="A15" s="21" t="s">
        <v>25</v>
      </c>
      <c r="B15" s="24">
        <f>SUM('SM SW'!G3)</f>
        <v>39</v>
      </c>
      <c r="C15" s="21">
        <f>SUM('SM SW'!G4)</f>
        <v>51</v>
      </c>
      <c r="D15" s="21">
        <f>SUM('SM SW'!G5)</f>
        <v>51</v>
      </c>
      <c r="E15" s="17" t="s">
        <v>28</v>
      </c>
      <c r="F15" s="17"/>
    </row>
    <row r="16" spans="1:6" ht="15">
      <c r="A16" s="21" t="s">
        <v>26</v>
      </c>
      <c r="B16" s="24">
        <v>10</v>
      </c>
      <c r="C16" s="21">
        <v>14</v>
      </c>
      <c r="D16" s="21">
        <f>SUM('SM SW'!G19)</f>
        <v>14</v>
      </c>
      <c r="E16" s="17" t="s">
        <v>63</v>
      </c>
      <c r="F16" s="17"/>
    </row>
    <row r="17" spans="1:6" ht="15">
      <c r="A17" s="19"/>
      <c r="B17" s="20"/>
      <c r="C17" s="19"/>
      <c r="D17" s="19"/>
      <c r="E17" s="17"/>
      <c r="F17" s="17"/>
    </row>
    <row r="18" spans="1:6" ht="15">
      <c r="A18" s="21" t="s">
        <v>27</v>
      </c>
      <c r="B18" s="24">
        <f>SUM(B2:B17)</f>
        <v>157</v>
      </c>
      <c r="C18" s="21">
        <f>SUM(C2:C17)</f>
        <v>295</v>
      </c>
      <c r="D18" s="21">
        <f>SUM(D2:D17)</f>
        <v>318</v>
      </c>
      <c r="E18" s="17" t="s">
        <v>29</v>
      </c>
      <c r="F18" s="17"/>
    </row>
    <row r="21" ht="12.75">
      <c r="A21" t="s">
        <v>115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&amp;C&amp;"Arial,Bold"&amp;12Brooklyn Shield Cross Country
Marlborough Harriers - Taylor Dam
Total Points&amp;"Arial,Regular"&amp;10
&amp;R&amp;"Arial,Bold"&amp;12Held 23 May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Moore</dc:creator>
  <cp:keywords/>
  <dc:description/>
  <cp:lastModifiedBy>User name placeholder</cp:lastModifiedBy>
  <cp:lastPrinted>2009-05-24T09:24:13Z</cp:lastPrinted>
  <dcterms:created xsi:type="dcterms:W3CDTF">2003-05-24T18:04:26Z</dcterms:created>
  <dcterms:modified xsi:type="dcterms:W3CDTF">2009-05-24T21:20:16Z</dcterms:modified>
  <cp:category/>
  <cp:version/>
  <cp:contentType/>
  <cp:contentStatus/>
</cp:coreProperties>
</file>